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Uitwerking risk appetite" sheetId="4" r:id="rId1"/>
  </sheets>
  <calcPr calcId="145621"/>
</workbook>
</file>

<file path=xl/calcChain.xml><?xml version="1.0" encoding="utf-8"?>
<calcChain xmlns="http://schemas.openxmlformats.org/spreadsheetml/2006/main">
  <c r="D9" i="4" l="1"/>
  <c r="E9" i="4"/>
  <c r="F9" i="4"/>
  <c r="G9" i="4"/>
  <c r="H9" i="4"/>
  <c r="D10" i="4"/>
  <c r="E10" i="4"/>
  <c r="F10" i="4"/>
  <c r="G10" i="4"/>
  <c r="H10" i="4"/>
  <c r="D11" i="4"/>
  <c r="E11" i="4"/>
  <c r="F11" i="4"/>
  <c r="G11" i="4"/>
  <c r="H11" i="4"/>
  <c r="D12" i="4"/>
  <c r="E12" i="4"/>
  <c r="F12" i="4"/>
  <c r="G12" i="4"/>
  <c r="H12" i="4"/>
  <c r="D13" i="4"/>
  <c r="E13" i="4"/>
  <c r="F13" i="4"/>
  <c r="G13" i="4"/>
  <c r="H13" i="4"/>
</calcChain>
</file>

<file path=xl/sharedStrings.xml><?xml version="1.0" encoding="utf-8"?>
<sst xmlns="http://schemas.openxmlformats.org/spreadsheetml/2006/main" count="63" uniqueCount="56">
  <si>
    <t>Uitwerking opdracht 2: Risicoacceptatiegraad</t>
  </si>
  <si>
    <t>a) Bereken voor iedere cel van de risicomatrix de verwachte waarde.</t>
  </si>
  <si>
    <t>b) Bepaal aan de hand van de gewenste verwachte waarden de kleuren in de risicomatrix.</t>
  </si>
  <si>
    <t>c) Licht toe welke risicohouding de organisatie heeft. Gebruik in de toelichting zowel de verwachte waarden, de kleuren als de verkregen informatie.</t>
  </si>
  <si>
    <t>Waarschijnlijkheid (in %)</t>
  </si>
  <si>
    <t>Legenda (risicomatrix)</t>
  </si>
  <si>
    <t>Kleuren</t>
  </si>
  <si>
    <t>Acceptatiegraad</t>
  </si>
  <si>
    <t>Dreiging</t>
  </si>
  <si>
    <t>Groen</t>
  </si>
  <si>
    <t>Acceptabel</t>
  </si>
  <si>
    <t>Laag</t>
  </si>
  <si>
    <t>Geel</t>
  </si>
  <si>
    <t>Tijdelijk acceptabel</t>
  </si>
  <si>
    <t xml:space="preserve">Gemiddeld </t>
  </si>
  <si>
    <t>Rood</t>
  </si>
  <si>
    <t>Onacceptabel</t>
  </si>
  <si>
    <t>Hoog</t>
  </si>
  <si>
    <t>Zeer klein</t>
  </si>
  <si>
    <t>Klein</t>
  </si>
  <si>
    <t>Gemiddeld</t>
  </si>
  <si>
    <t>Groot</t>
  </si>
  <si>
    <t>Zeer groot</t>
  </si>
  <si>
    <t>Bruto risico</t>
  </si>
  <si>
    <t>Gevolg (in €)</t>
  </si>
  <si>
    <t>Netto risico (verwacht)</t>
  </si>
  <si>
    <t>Toelichting verwachte waarden en kleuren per cel:</t>
  </si>
  <si>
    <t>De verwachte waarden zijn ontstaan door de maximale waarden per cel met elkaar te vermenigvuldigen (zie cellen).</t>
  </si>
  <si>
    <t>Cellen met een verwachte waarde tot € 12.000 zijn groen (acceptabel).</t>
  </si>
  <si>
    <t>Cellen met een verwachte waarde hoger dan € 36.000 zijn rood (onacceptabel).</t>
  </si>
  <si>
    <t>Cellen met een verwachte waarde tussen € 12.000 en € 36.000 zijn geel (tijdelijk acceptabel).</t>
  </si>
  <si>
    <t>Kans</t>
  </si>
  <si>
    <t>Gevolg</t>
  </si>
  <si>
    <t>(kwalitatief)</t>
  </si>
  <si>
    <t>(kwantitatief)</t>
  </si>
  <si>
    <t>Uitzonderingen zijn de cellen met een waarschijnlijkheid hoger dan 80% of een gevolg groter dan € 60.000.</t>
  </si>
  <si>
    <t>Zeer onwaarschijnlijk</t>
  </si>
  <si>
    <t>0% - 20%</t>
  </si>
  <si>
    <t>€ 0 - € 20.000</t>
  </si>
  <si>
    <t>Dergelijke cellen zijn, los van de verwachte waarde, per definitie rood (status onacceptabel).</t>
  </si>
  <si>
    <t>Onwaarschijnlijk</t>
  </si>
  <si>
    <t>20% - 40%</t>
  </si>
  <si>
    <t>€ 20.000 - € 40.000</t>
  </si>
  <si>
    <t>Mogelijk</t>
  </si>
  <si>
    <t>40% - 60%</t>
  </si>
  <si>
    <t>€ 40.000 - € 60.000</t>
  </si>
  <si>
    <r>
      <t xml:space="preserve">De getoonde risicohouding is </t>
    </r>
    <r>
      <rPr>
        <b/>
        <sz val="10"/>
        <rFont val="Arial"/>
        <family val="2"/>
      </rPr>
      <t>risicoavers.</t>
    </r>
    <r>
      <rPr>
        <sz val="10"/>
        <rFont val="Arial"/>
        <family val="2"/>
      </rPr>
      <t xml:space="preserve"> Dit is te zien aan het volgende:</t>
    </r>
  </si>
  <si>
    <t>Waarschijnlijk</t>
  </si>
  <si>
    <t>60% - 80%</t>
  </si>
  <si>
    <t>€ 60.000 - € 80.000</t>
  </si>
  <si>
    <t>- cellen met een verwachte waarde van € 16.000 en € 32.000 bij kleine waarschijnlijkheid met groot gevolg zijn onacceptabel,</t>
  </si>
  <si>
    <t>Zeer waarschijnlijk</t>
  </si>
  <si>
    <t>80% - 100%</t>
  </si>
  <si>
    <t>€ 80.000 - € 100.000</t>
  </si>
  <si>
    <t>terwijl cellen met dezelfde waarden bij grote waarschijnlijkheid en klein gevolg tijdelijk acceptabel zijn.</t>
  </si>
  <si>
    <t>- risico's met een gevolg groter dan de huidige winst (€ 60.000) zijn onacceptabel.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</si>
</sst>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_-"/>
  </numFmts>
  <fonts count="10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u/>
      <sz val="18"/>
      <color theme="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2BEE7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9" fillId="0" borderId="0" xfId="1"/>
    <xf numFmtId="0" fontId="9" fillId="0" borderId="0" xfId="1" applyFill="1" applyBorder="1"/>
    <xf numFmtId="9" fontId="9" fillId="0" borderId="0" xfId="1" applyNumberFormat="1" applyFill="1" applyBorder="1" applyAlignment="1">
      <alignment horizontal="right"/>
    </xf>
    <xf numFmtId="0" fontId="7" fillId="0" borderId="0" xfId="1" applyFont="1" applyFill="1" applyBorder="1"/>
    <xf numFmtId="0" fontId="9" fillId="2" borderId="0" xfId="1" applyFill="1"/>
    <xf numFmtId="0" fontId="9" fillId="2" borderId="10" xfId="1" applyFill="1" applyBorder="1"/>
    <xf numFmtId="164" fontId="6" fillId="2" borderId="9" xfId="1" applyNumberFormat="1" applyFont="1" applyFill="1" applyBorder="1" applyAlignment="1">
      <alignment horizontal="left"/>
    </xf>
    <xf numFmtId="0" fontId="9" fillId="2" borderId="9" xfId="1" applyFill="1" applyBorder="1" applyAlignment="1">
      <alignment horizontal="left"/>
    </xf>
    <xf numFmtId="9" fontId="9" fillId="2" borderId="9" xfId="1" applyNumberFormat="1" applyFill="1" applyBorder="1" applyAlignment="1">
      <alignment horizontal="right"/>
    </xf>
    <xf numFmtId="9" fontId="9" fillId="2" borderId="9" xfId="1" applyNumberFormat="1" applyFill="1" applyBorder="1" applyAlignment="1">
      <alignment horizontal="left"/>
    </xf>
    <xf numFmtId="0" fontId="9" fillId="2" borderId="8" xfId="1" applyFill="1" applyBorder="1" applyAlignment="1">
      <alignment horizontal="left"/>
    </xf>
    <xf numFmtId="0" fontId="9" fillId="2" borderId="7" xfId="1" applyFill="1" applyBorder="1"/>
    <xf numFmtId="164" fontId="6" fillId="2" borderId="0" xfId="1" applyNumberFormat="1" applyFont="1" applyFill="1" applyBorder="1" applyAlignment="1">
      <alignment horizontal="left"/>
    </xf>
    <xf numFmtId="0" fontId="9" fillId="2" borderId="0" xfId="1" applyFill="1" applyBorder="1" applyAlignment="1">
      <alignment horizontal="left"/>
    </xf>
    <xf numFmtId="9" fontId="9" fillId="2" borderId="0" xfId="1" applyNumberFormat="1" applyFill="1" applyBorder="1" applyAlignment="1">
      <alignment horizontal="right"/>
    </xf>
    <xf numFmtId="9" fontId="9" fillId="2" borderId="0" xfId="1" applyNumberFormat="1" applyFill="1" applyBorder="1" applyAlignment="1">
      <alignment horizontal="left"/>
    </xf>
    <xf numFmtId="0" fontId="9" fillId="2" borderId="6" xfId="1" applyFill="1" applyBorder="1" applyAlignment="1">
      <alignment horizontal="left"/>
    </xf>
    <xf numFmtId="0" fontId="9" fillId="2" borderId="0" xfId="1" applyFont="1" applyFill="1" applyBorder="1" applyAlignment="1">
      <alignment horizontal="left"/>
    </xf>
    <xf numFmtId="9" fontId="9" fillId="2" borderId="0" xfId="1" applyNumberFormat="1" applyFont="1" applyFill="1" applyBorder="1" applyAlignment="1">
      <alignment horizontal="right"/>
    </xf>
    <xf numFmtId="9" fontId="9" fillId="2" borderId="0" xfId="1" applyNumberFormat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0" fontId="7" fillId="2" borderId="0" xfId="1" applyFont="1" applyFill="1" applyBorder="1"/>
    <xf numFmtId="0" fontId="7" fillId="2" borderId="0" xfId="1" applyFont="1" applyFill="1" applyBorder="1" applyAlignment="1">
      <alignment horizontal="right"/>
    </xf>
    <xf numFmtId="0" fontId="7" fillId="2" borderId="6" xfId="1" applyFont="1" applyFill="1" applyBorder="1"/>
    <xf numFmtId="0" fontId="9" fillId="3" borderId="0" xfId="1" applyFill="1"/>
    <xf numFmtId="0" fontId="6" fillId="2" borderId="0" xfId="1" applyFont="1" applyFill="1" applyBorder="1" applyAlignment="1">
      <alignment horizontal="left"/>
    </xf>
    <xf numFmtId="0" fontId="5" fillId="3" borderId="0" xfId="1" applyFont="1" applyFill="1" applyAlignment="1">
      <alignment horizontal="center"/>
    </xf>
    <xf numFmtId="0" fontId="6" fillId="2" borderId="0" xfId="1" applyFont="1" applyFill="1" applyBorder="1" applyAlignment="1">
      <alignment vertical="center"/>
    </xf>
    <xf numFmtId="0" fontId="9" fillId="3" borderId="0" xfId="1" applyFill="1" applyAlignment="1">
      <alignment horizontal="center" vertical="top" textRotation="180"/>
    </xf>
    <xf numFmtId="0" fontId="9" fillId="3" borderId="7" xfId="1" applyFill="1" applyBorder="1"/>
    <xf numFmtId="0" fontId="9" fillId="3" borderId="0" xfId="1" applyFill="1" applyBorder="1"/>
    <xf numFmtId="0" fontId="9" fillId="3" borderId="6" xfId="1" applyFill="1" applyBorder="1"/>
    <xf numFmtId="3" fontId="9" fillId="3" borderId="0" xfId="1" applyNumberFormat="1" applyFill="1" applyAlignment="1">
      <alignment horizontal="right"/>
    </xf>
    <xf numFmtId="1" fontId="9" fillId="2" borderId="0" xfId="1" applyNumberFormat="1" applyFill="1"/>
    <xf numFmtId="0" fontId="8" fillId="3" borderId="0" xfId="1" applyFont="1" applyFill="1" applyBorder="1"/>
    <xf numFmtId="0" fontId="6" fillId="5" borderId="6" xfId="1" applyFont="1" applyFill="1" applyBorder="1" applyAlignment="1">
      <alignment horizontal="center"/>
    </xf>
    <xf numFmtId="3" fontId="9" fillId="5" borderId="2" xfId="1" applyNumberFormat="1" applyFill="1" applyBorder="1" applyAlignment="1">
      <alignment horizontal="center" vertical="center"/>
    </xf>
    <xf numFmtId="3" fontId="9" fillId="4" borderId="2" xfId="1" applyNumberFormat="1" applyFill="1" applyBorder="1" applyAlignment="1">
      <alignment horizontal="center" vertical="center"/>
    </xf>
    <xf numFmtId="3" fontId="9" fillId="8" borderId="2" xfId="1" applyNumberFormat="1" applyFill="1" applyBorder="1" applyAlignment="1">
      <alignment horizontal="center" vertical="center"/>
    </xf>
    <xf numFmtId="9" fontId="9" fillId="2" borderId="1" xfId="1" applyNumberFormat="1" applyFill="1" applyBorder="1" applyAlignment="1">
      <alignment horizontal="right"/>
    </xf>
    <xf numFmtId="0" fontId="6" fillId="7" borderId="6" xfId="1" applyFont="1" applyFill="1" applyBorder="1" applyAlignment="1">
      <alignment horizontal="center"/>
    </xf>
    <xf numFmtId="3" fontId="9" fillId="7" borderId="2" xfId="1" applyNumberFormat="1" applyFill="1" applyBorder="1" applyAlignment="1">
      <alignment horizontal="center" vertical="center"/>
    </xf>
    <xf numFmtId="3" fontId="9" fillId="6" borderId="2" xfId="1" applyNumberFormat="1" applyFill="1" applyBorder="1" applyAlignment="1">
      <alignment horizontal="center" vertical="center"/>
    </xf>
    <xf numFmtId="0" fontId="6" fillId="8" borderId="6" xfId="1" applyFont="1" applyFill="1" applyBorder="1" applyAlignment="1">
      <alignment horizontal="center"/>
    </xf>
    <xf numFmtId="3" fontId="6" fillId="4" borderId="2" xfId="1" applyNumberFormat="1" applyFont="1" applyFill="1" applyBorder="1" applyAlignment="1">
      <alignment horizontal="center" vertical="center"/>
    </xf>
    <xf numFmtId="3" fontId="6" fillId="7" borderId="2" xfId="1" applyNumberFormat="1" applyFont="1" applyFill="1" applyBorder="1" applyAlignment="1">
      <alignment horizontal="center" vertical="center"/>
    </xf>
    <xf numFmtId="0" fontId="5" fillId="3" borderId="0" xfId="1" applyFont="1" applyFill="1" applyBorder="1"/>
    <xf numFmtId="0" fontId="7" fillId="3" borderId="0" xfId="1" applyFont="1" applyFill="1" applyBorder="1"/>
    <xf numFmtId="0" fontId="7" fillId="3" borderId="6" xfId="1" applyFont="1" applyFill="1" applyBorder="1"/>
    <xf numFmtId="0" fontId="9" fillId="3" borderId="5" xfId="1" applyFill="1" applyBorder="1"/>
    <xf numFmtId="0" fontId="9" fillId="3" borderId="4" xfId="1" applyFill="1" applyBorder="1"/>
    <xf numFmtId="0" fontId="1" fillId="3" borderId="3" xfId="1" applyFont="1" applyFill="1" applyBorder="1"/>
    <xf numFmtId="9" fontId="6" fillId="2" borderId="0" xfId="1" applyNumberFormat="1" applyFont="1" applyFill="1"/>
    <xf numFmtId="0" fontId="5" fillId="2" borderId="0" xfId="1" applyFont="1" applyFill="1"/>
    <xf numFmtId="0" fontId="1" fillId="0" borderId="0" xfId="1" applyFont="1"/>
    <xf numFmtId="0" fontId="2" fillId="9" borderId="0" xfId="1" applyFont="1" applyFill="1"/>
    <xf numFmtId="0" fontId="3" fillId="9" borderId="0" xfId="1" applyFont="1" applyFill="1"/>
    <xf numFmtId="0" fontId="4" fillId="9" borderId="0" xfId="1" applyFont="1" applyFill="1"/>
    <xf numFmtId="0" fontId="1" fillId="10" borderId="0" xfId="1" applyFont="1" applyFill="1" applyBorder="1"/>
    <xf numFmtId="0" fontId="9" fillId="10" borderId="0" xfId="1" applyFill="1" applyBorder="1" applyAlignment="1">
      <alignment horizontal="left"/>
    </xf>
    <xf numFmtId="9" fontId="9" fillId="10" borderId="0" xfId="1" applyNumberFormat="1" applyFill="1" applyBorder="1" applyAlignment="1">
      <alignment horizontal="left"/>
    </xf>
    <xf numFmtId="0" fontId="9" fillId="10" borderId="0" xfId="1" applyFont="1" applyFill="1" applyBorder="1" applyAlignment="1">
      <alignment horizontal="left"/>
    </xf>
    <xf numFmtId="0" fontId="9" fillId="10" borderId="0" xfId="1" applyFill="1" applyBorder="1"/>
    <xf numFmtId="0" fontId="9" fillId="10" borderId="0" xfId="1" applyFill="1"/>
    <xf numFmtId="0" fontId="6" fillId="10" borderId="0" xfId="1" applyFont="1" applyFill="1"/>
    <xf numFmtId="0" fontId="6" fillId="10" borderId="0" xfId="1" quotePrefix="1" applyFont="1" applyFill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CCECFF"/>
      <color rgb="FF52BE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66221</xdr:colOff>
      <xdr:row>12</xdr:row>
      <xdr:rowOff>76200</xdr:rowOff>
    </xdr:from>
    <xdr:to>
      <xdr:col>2</xdr:col>
      <xdr:colOff>1042357</xdr:colOff>
      <xdr:row>12</xdr:row>
      <xdr:rowOff>304800</xdr:rowOff>
    </xdr:to>
    <xdr:sp macro="" textlink="">
      <xdr:nvSpPr>
        <xdr:cNvPr id="2" name="Text Box 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6221" y="2019300"/>
          <a:ext cx="1766711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91440" tIns="45720" rIns="91440" bIns="45720" anchor="t" upright="1"/>
        <a:lstStyle/>
        <a:p>
          <a:pPr marL="0" marR="0" lvl="0" indent="0" algn="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l-NL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Zeer onwaarschijnlijk</a:t>
          </a:r>
          <a:endParaRPr lang="nl-NL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r" rtl="0">
            <a:lnSpc>
              <a:spcPts val="800"/>
            </a:lnSpc>
            <a:defRPr sz="1000"/>
          </a:pPr>
          <a:endParaRPr lang="nl-NL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11</xdr:row>
      <xdr:rowOff>47625</xdr:rowOff>
    </xdr:from>
    <xdr:to>
      <xdr:col>2</xdr:col>
      <xdr:colOff>1048856</xdr:colOff>
      <xdr:row>11</xdr:row>
      <xdr:rowOff>287128</xdr:rowOff>
    </xdr:to>
    <xdr:sp macro="" textlink="">
      <xdr:nvSpPr>
        <xdr:cNvPr id="3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09600" y="1828800"/>
          <a:ext cx="1220306" cy="1156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Onwaarschijnlijk</a:t>
          </a:r>
        </a:p>
      </xdr:txBody>
    </xdr:sp>
    <xdr:clientData/>
  </xdr:twoCellAnchor>
  <xdr:twoCellAnchor>
    <xdr:from>
      <xdr:col>2</xdr:col>
      <xdr:colOff>262255</xdr:colOff>
      <xdr:row>10</xdr:row>
      <xdr:rowOff>76201</xdr:rowOff>
    </xdr:from>
    <xdr:to>
      <xdr:col>2</xdr:col>
      <xdr:colOff>1049057</xdr:colOff>
      <xdr:row>10</xdr:row>
      <xdr:rowOff>306687</xdr:rowOff>
    </xdr:to>
    <xdr:sp macro="" textlink="">
      <xdr:nvSpPr>
        <xdr:cNvPr id="4" name="Text Box 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81455" y="1695451"/>
          <a:ext cx="348652" cy="876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Mogelijk</a:t>
          </a:r>
        </a:p>
      </xdr:txBody>
    </xdr:sp>
    <xdr:clientData/>
  </xdr:twoCellAnchor>
  <xdr:twoCellAnchor>
    <xdr:from>
      <xdr:col>2</xdr:col>
      <xdr:colOff>69273</xdr:colOff>
      <xdr:row>9</xdr:row>
      <xdr:rowOff>76200</xdr:rowOff>
    </xdr:from>
    <xdr:to>
      <xdr:col>2</xdr:col>
      <xdr:colOff>1073177</xdr:colOff>
      <xdr:row>9</xdr:row>
      <xdr:rowOff>309745</xdr:rowOff>
    </xdr:to>
    <xdr:sp macro="" textlink="">
      <xdr:nvSpPr>
        <xdr:cNvPr id="5" name="Text Box 1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288473" y="1533525"/>
          <a:ext cx="537179" cy="811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Waarschijnlijk</a:t>
          </a:r>
        </a:p>
      </xdr:txBody>
    </xdr:sp>
    <xdr:clientData/>
  </xdr:twoCellAnchor>
  <xdr:twoCellAnchor>
    <xdr:from>
      <xdr:col>0</xdr:col>
      <xdr:colOff>142421</xdr:colOff>
      <xdr:row>8</xdr:row>
      <xdr:rowOff>85725</xdr:rowOff>
    </xdr:from>
    <xdr:to>
      <xdr:col>2</xdr:col>
      <xdr:colOff>1073045</xdr:colOff>
      <xdr:row>8</xdr:row>
      <xdr:rowOff>314325</xdr:rowOff>
    </xdr:to>
    <xdr:sp macro="" textlink="">
      <xdr:nvSpPr>
        <xdr:cNvPr id="6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2421" y="1381125"/>
          <a:ext cx="1683099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Zeer waarschijnlijk</a:t>
          </a:r>
        </a:p>
      </xdr:txBody>
    </xdr:sp>
    <xdr:clientData/>
  </xdr:twoCellAnchor>
  <xdr:twoCellAnchor>
    <xdr:from>
      <xdr:col>3</xdr:col>
      <xdr:colOff>447675</xdr:colOff>
      <xdr:row>6</xdr:row>
      <xdr:rowOff>22225</xdr:rowOff>
    </xdr:from>
    <xdr:to>
      <xdr:col>4</xdr:col>
      <xdr:colOff>147700</xdr:colOff>
      <xdr:row>6</xdr:row>
      <xdr:rowOff>264829</xdr:rowOff>
    </xdr:to>
    <xdr:sp macro="" textlink="">
      <xdr:nvSpPr>
        <xdr:cNvPr id="7" name="Oval 5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276475" y="993775"/>
          <a:ext cx="309625" cy="13782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183515</xdr:colOff>
      <xdr:row>6</xdr:row>
      <xdr:rowOff>22225</xdr:rowOff>
    </xdr:from>
    <xdr:to>
      <xdr:col>4</xdr:col>
      <xdr:colOff>417545</xdr:colOff>
      <xdr:row>6</xdr:row>
      <xdr:rowOff>264829</xdr:rowOff>
    </xdr:to>
    <xdr:sp macro="" textlink="">
      <xdr:nvSpPr>
        <xdr:cNvPr id="8" name="Oval 1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621915" y="993775"/>
          <a:ext cx="234030" cy="13782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476885</xdr:colOff>
      <xdr:row>6</xdr:row>
      <xdr:rowOff>15240</xdr:rowOff>
    </xdr:from>
    <xdr:to>
      <xdr:col>5</xdr:col>
      <xdr:colOff>151227</xdr:colOff>
      <xdr:row>6</xdr:row>
      <xdr:rowOff>261046</xdr:rowOff>
    </xdr:to>
    <xdr:sp macro="" textlink="">
      <xdr:nvSpPr>
        <xdr:cNvPr id="9" name="Oval 15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915285" y="986790"/>
          <a:ext cx="283942" cy="15055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221615</xdr:colOff>
      <xdr:row>6</xdr:row>
      <xdr:rowOff>22225</xdr:rowOff>
    </xdr:from>
    <xdr:to>
      <xdr:col>5</xdr:col>
      <xdr:colOff>463038</xdr:colOff>
      <xdr:row>6</xdr:row>
      <xdr:rowOff>264829</xdr:rowOff>
    </xdr:to>
    <xdr:sp macro="" textlink="">
      <xdr:nvSpPr>
        <xdr:cNvPr id="10" name="Oval 16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269615" y="993775"/>
          <a:ext cx="241423" cy="13782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5</xdr:col>
      <xdr:colOff>541655</xdr:colOff>
      <xdr:row>6</xdr:row>
      <xdr:rowOff>22225</xdr:rowOff>
    </xdr:from>
    <xdr:to>
      <xdr:col>6</xdr:col>
      <xdr:colOff>219807</xdr:colOff>
      <xdr:row>6</xdr:row>
      <xdr:rowOff>264829</xdr:rowOff>
    </xdr:to>
    <xdr:sp macro="" textlink="">
      <xdr:nvSpPr>
        <xdr:cNvPr id="11" name="Oval 17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589655" y="993775"/>
          <a:ext cx="287752" cy="13782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447675</xdr:colOff>
      <xdr:row>6</xdr:row>
      <xdr:rowOff>335280</xdr:rowOff>
    </xdr:from>
    <xdr:to>
      <xdr:col>4</xdr:col>
      <xdr:colOff>147700</xdr:colOff>
      <xdr:row>7</xdr:row>
      <xdr:rowOff>192405</xdr:rowOff>
    </xdr:to>
    <xdr:sp macro="" textlink="">
      <xdr:nvSpPr>
        <xdr:cNvPr id="12" name="Oval 5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276475" y="1135380"/>
          <a:ext cx="3096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183515</xdr:colOff>
      <xdr:row>6</xdr:row>
      <xdr:rowOff>335280</xdr:rowOff>
    </xdr:from>
    <xdr:to>
      <xdr:col>4</xdr:col>
      <xdr:colOff>417545</xdr:colOff>
      <xdr:row>7</xdr:row>
      <xdr:rowOff>192405</xdr:rowOff>
    </xdr:to>
    <xdr:sp macro="" textlink="">
      <xdr:nvSpPr>
        <xdr:cNvPr id="13" name="Oval 1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621915" y="1135380"/>
          <a:ext cx="234030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4</xdr:col>
      <xdr:colOff>480695</xdr:colOff>
      <xdr:row>6</xdr:row>
      <xdr:rowOff>335280</xdr:rowOff>
    </xdr:from>
    <xdr:to>
      <xdr:col>5</xdr:col>
      <xdr:colOff>145891</xdr:colOff>
      <xdr:row>7</xdr:row>
      <xdr:rowOff>192405</xdr:rowOff>
    </xdr:to>
    <xdr:sp macro="" textlink="">
      <xdr:nvSpPr>
        <xdr:cNvPr id="14" name="Oval 15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919095" y="1135380"/>
          <a:ext cx="274796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5</xdr:col>
      <xdr:colOff>221615</xdr:colOff>
      <xdr:row>6</xdr:row>
      <xdr:rowOff>335280</xdr:rowOff>
    </xdr:from>
    <xdr:to>
      <xdr:col>5</xdr:col>
      <xdr:colOff>446717</xdr:colOff>
      <xdr:row>7</xdr:row>
      <xdr:rowOff>192405</xdr:rowOff>
    </xdr:to>
    <xdr:sp macro="" textlink="">
      <xdr:nvSpPr>
        <xdr:cNvPr id="15" name="Oval 16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269615" y="1135380"/>
          <a:ext cx="225102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541655</xdr:colOff>
      <xdr:row>6</xdr:row>
      <xdr:rowOff>335280</xdr:rowOff>
    </xdr:from>
    <xdr:to>
      <xdr:col>6</xdr:col>
      <xdr:colOff>219807</xdr:colOff>
      <xdr:row>7</xdr:row>
      <xdr:rowOff>192405</xdr:rowOff>
    </xdr:to>
    <xdr:sp macro="" textlink="">
      <xdr:nvSpPr>
        <xdr:cNvPr id="16" name="Oval 17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589655" y="1135380"/>
          <a:ext cx="287752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oneCellAnchor>
    <xdr:from>
      <xdr:col>7</xdr:col>
      <xdr:colOff>0</xdr:colOff>
      <xdr:row>6</xdr:row>
      <xdr:rowOff>0</xdr:rowOff>
    </xdr:from>
    <xdr:ext cx="1476375" cy="571500"/>
    <xdr:pic>
      <xdr:nvPicPr>
        <xdr:cNvPr id="17" name="Afbeelding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71550"/>
          <a:ext cx="1476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276225</xdr:colOff>
      <xdr:row>6</xdr:row>
      <xdr:rowOff>85725</xdr:rowOff>
    </xdr:from>
    <xdr:to>
      <xdr:col>10</xdr:col>
      <xdr:colOff>266700</xdr:colOff>
      <xdr:row>6</xdr:row>
      <xdr:rowOff>85725</xdr:rowOff>
    </xdr:to>
    <xdr:cxnSp macro="">
      <xdr:nvCxnSpPr>
        <xdr:cNvPr id="18" name="Rechte verbindingslijn met pijl 17">
          <a:extLst>
            <a:ext uri="{FF2B5EF4-FFF2-40B4-BE49-F238E27FC236}"/>
          </a:extLst>
        </xdr:cNvPr>
        <xdr:cNvCxnSpPr/>
      </xdr:nvCxnSpPr>
      <xdr:spPr>
        <a:xfrm>
          <a:off x="5762625" y="1057275"/>
          <a:ext cx="600075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6</xdr:row>
      <xdr:rowOff>240030</xdr:rowOff>
    </xdr:from>
    <xdr:to>
      <xdr:col>10</xdr:col>
      <xdr:colOff>266700</xdr:colOff>
      <xdr:row>6</xdr:row>
      <xdr:rowOff>240030</xdr:rowOff>
    </xdr:to>
    <xdr:cxnSp macro="">
      <xdr:nvCxnSpPr>
        <xdr:cNvPr id="19" name="Rechte verbindingslijn met pijl 18">
          <a:extLst>
            <a:ext uri="{FF2B5EF4-FFF2-40B4-BE49-F238E27FC236}"/>
          </a:extLst>
        </xdr:cNvPr>
        <xdr:cNvCxnSpPr/>
      </xdr:nvCxnSpPr>
      <xdr:spPr>
        <a:xfrm>
          <a:off x="5762625" y="1135380"/>
          <a:ext cx="600075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7</xdr:row>
      <xdr:rowOff>3175</xdr:rowOff>
    </xdr:from>
    <xdr:to>
      <xdr:col>10</xdr:col>
      <xdr:colOff>266700</xdr:colOff>
      <xdr:row>7</xdr:row>
      <xdr:rowOff>3175</xdr:rowOff>
    </xdr:to>
    <xdr:cxnSp macro="">
      <xdr:nvCxnSpPr>
        <xdr:cNvPr id="20" name="Rechte verbindingslijn met pijl 19">
          <a:extLst>
            <a:ext uri="{FF2B5EF4-FFF2-40B4-BE49-F238E27FC236}"/>
          </a:extLst>
        </xdr:cNvPr>
        <xdr:cNvCxnSpPr/>
      </xdr:nvCxnSpPr>
      <xdr:spPr>
        <a:xfrm>
          <a:off x="5762625" y="1136650"/>
          <a:ext cx="600075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7</xdr:row>
      <xdr:rowOff>152400</xdr:rowOff>
    </xdr:from>
    <xdr:to>
      <xdr:col>10</xdr:col>
      <xdr:colOff>266700</xdr:colOff>
      <xdr:row>7</xdr:row>
      <xdr:rowOff>152400</xdr:rowOff>
    </xdr:to>
    <xdr:cxnSp macro="">
      <xdr:nvCxnSpPr>
        <xdr:cNvPr id="21" name="Rechte verbindingslijn met pijl 20">
          <a:extLst>
            <a:ext uri="{FF2B5EF4-FFF2-40B4-BE49-F238E27FC236}"/>
          </a:extLst>
        </xdr:cNvPr>
        <xdr:cNvCxnSpPr/>
      </xdr:nvCxnSpPr>
      <xdr:spPr>
        <a:xfrm>
          <a:off x="5762625" y="1285875"/>
          <a:ext cx="600075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510540</xdr:colOff>
      <xdr:row>14</xdr:row>
      <xdr:rowOff>131445</xdr:rowOff>
    </xdr:from>
    <xdr:to>
      <xdr:col>11</xdr:col>
      <xdr:colOff>746115</xdr:colOff>
      <xdr:row>14</xdr:row>
      <xdr:rowOff>302193</xdr:rowOff>
    </xdr:to>
    <xdr:sp macro="" textlink="">
      <xdr:nvSpPr>
        <xdr:cNvPr id="22" name="Oval 17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7216140" y="2398395"/>
          <a:ext cx="102225" cy="27873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11</xdr:col>
      <xdr:colOff>506730</xdr:colOff>
      <xdr:row>14</xdr:row>
      <xdr:rowOff>482600</xdr:rowOff>
    </xdr:from>
    <xdr:to>
      <xdr:col>11</xdr:col>
      <xdr:colOff>749341</xdr:colOff>
      <xdr:row>16</xdr:row>
      <xdr:rowOff>58806</xdr:rowOff>
    </xdr:to>
    <xdr:sp macro="" textlink="">
      <xdr:nvSpPr>
        <xdr:cNvPr id="23" name="Oval 17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7212330" y="2425700"/>
          <a:ext cx="99736" cy="22390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K11" sqref="K11"/>
    </sheetView>
  </sheetViews>
  <sheetFormatPr defaultRowHeight="12.75" x14ac:dyDescent="0.2"/>
  <cols>
    <col min="1" max="1" width="10.28515625" style="1" customWidth="1"/>
    <col min="2" max="2" width="1.28515625" style="1" customWidth="1"/>
    <col min="3" max="3" width="19.28515625" style="1" bestFit="1" customWidth="1"/>
    <col min="4" max="7" width="8.42578125" style="1" customWidth="1"/>
    <col min="8" max="8" width="8.5703125" style="1" customWidth="1"/>
    <col min="9" max="9" width="12.7109375" style="1" bestFit="1" customWidth="1"/>
    <col min="10" max="11" width="9.140625" style="1"/>
    <col min="12" max="12" width="18" style="1" bestFit="1" customWidth="1"/>
    <col min="13" max="14" width="9.140625" style="1"/>
    <col min="15" max="15" width="11.28515625" style="1" bestFit="1" customWidth="1"/>
    <col min="16" max="16384" width="9.140625" style="1"/>
  </cols>
  <sheetData>
    <row r="1" spans="1:18" x14ac:dyDescent="0.2">
      <c r="A1" s="55" t="s">
        <v>0</v>
      </c>
    </row>
    <row r="2" spans="1:18" x14ac:dyDescent="0.2">
      <c r="A2" s="55"/>
    </row>
    <row r="3" spans="1:18" ht="13.15" customHeight="1" x14ac:dyDescent="0.35">
      <c r="A3" s="56" t="s">
        <v>1</v>
      </c>
      <c r="B3" s="57"/>
      <c r="C3" s="57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8" ht="13.15" customHeight="1" x14ac:dyDescent="0.35">
      <c r="A4" s="56" t="s">
        <v>2</v>
      </c>
      <c r="B4" s="57"/>
      <c r="C4" s="57"/>
      <c r="D4" s="58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8" ht="13.15" customHeight="1" x14ac:dyDescent="0.35">
      <c r="A5" s="56" t="s">
        <v>3</v>
      </c>
      <c r="B5" s="57"/>
      <c r="C5" s="57"/>
      <c r="D5" s="5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7" spans="1:18" ht="30" customHeight="1" x14ac:dyDescent="0.2">
      <c r="A7" s="5"/>
      <c r="B7" s="5"/>
      <c r="C7" s="54" t="s">
        <v>4</v>
      </c>
      <c r="D7" s="25"/>
      <c r="E7" s="25"/>
      <c r="F7" s="25"/>
      <c r="G7" s="25"/>
      <c r="H7" s="25"/>
      <c r="I7" s="25"/>
      <c r="J7" s="25"/>
      <c r="K7" s="5"/>
      <c r="L7" s="5"/>
      <c r="M7" s="5"/>
      <c r="N7" s="5"/>
      <c r="O7" s="5"/>
      <c r="P7" s="5"/>
      <c r="Q7" s="5"/>
      <c r="R7" s="5"/>
    </row>
    <row r="8" spans="1:18" ht="30" customHeight="1" thickBot="1" x14ac:dyDescent="0.25">
      <c r="A8" s="5"/>
      <c r="B8" s="5"/>
      <c r="C8" s="53">
        <v>1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36" customHeight="1" x14ac:dyDescent="0.2">
      <c r="A9" s="5"/>
      <c r="B9" s="5"/>
      <c r="C9" s="40">
        <v>0.8</v>
      </c>
      <c r="D9" s="38">
        <f>C8*D14</f>
        <v>20000</v>
      </c>
      <c r="E9" s="38">
        <f>C8*E14</f>
        <v>40000</v>
      </c>
      <c r="F9" s="37">
        <f>C8*F14</f>
        <v>60000</v>
      </c>
      <c r="G9" s="37">
        <f>C8*G14</f>
        <v>80000</v>
      </c>
      <c r="H9" s="37">
        <f>C8*$H$14</f>
        <v>100000</v>
      </c>
      <c r="I9" s="25"/>
      <c r="J9" s="25"/>
      <c r="K9" s="25"/>
      <c r="L9" s="52" t="s">
        <v>5</v>
      </c>
      <c r="M9" s="51"/>
      <c r="N9" s="51"/>
      <c r="O9" s="51"/>
      <c r="P9" s="51"/>
      <c r="Q9" s="50"/>
      <c r="R9" s="25"/>
    </row>
    <row r="10" spans="1:18" ht="36" customHeight="1" x14ac:dyDescent="0.2">
      <c r="A10" s="5"/>
      <c r="B10" s="5"/>
      <c r="C10" s="40">
        <v>0.6</v>
      </c>
      <c r="D10" s="43">
        <f>C9*$D$14</f>
        <v>16000</v>
      </c>
      <c r="E10" s="42">
        <f>C9*E14</f>
        <v>32000</v>
      </c>
      <c r="F10" s="38">
        <f>C9*F14</f>
        <v>48000</v>
      </c>
      <c r="G10" s="37">
        <f>C9*G14</f>
        <v>64000</v>
      </c>
      <c r="H10" s="37">
        <f>C9*$H$14</f>
        <v>80000</v>
      </c>
      <c r="I10" s="25"/>
      <c r="J10" s="25"/>
      <c r="K10" s="25"/>
      <c r="L10" s="49" t="s">
        <v>6</v>
      </c>
      <c r="M10" s="48" t="s">
        <v>7</v>
      </c>
      <c r="N10" s="48"/>
      <c r="O10" s="47" t="s">
        <v>8</v>
      </c>
      <c r="P10" s="31"/>
      <c r="Q10" s="30"/>
      <c r="R10" s="25"/>
    </row>
    <row r="11" spans="1:18" ht="36" customHeight="1" x14ac:dyDescent="0.2">
      <c r="A11" s="5"/>
      <c r="B11" s="5"/>
      <c r="C11" s="40">
        <v>0.4</v>
      </c>
      <c r="D11" s="39">
        <f>C10*$D$14</f>
        <v>12000</v>
      </c>
      <c r="E11" s="46">
        <f>C10*E14</f>
        <v>24000</v>
      </c>
      <c r="F11" s="46">
        <f>C10*F14</f>
        <v>36000</v>
      </c>
      <c r="G11" s="45">
        <f>C10*G14</f>
        <v>48000</v>
      </c>
      <c r="H11" s="37">
        <f>C10*$H$14</f>
        <v>60000</v>
      </c>
      <c r="I11" s="25"/>
      <c r="J11" s="25"/>
      <c r="K11" s="25"/>
      <c r="L11" s="44" t="s">
        <v>9</v>
      </c>
      <c r="M11" s="31" t="s">
        <v>10</v>
      </c>
      <c r="N11" s="31"/>
      <c r="O11" s="35" t="s">
        <v>11</v>
      </c>
      <c r="P11" s="31"/>
      <c r="Q11" s="30"/>
      <c r="R11" s="25"/>
    </row>
    <row r="12" spans="1:18" ht="36" customHeight="1" x14ac:dyDescent="0.2">
      <c r="A12" s="5"/>
      <c r="B12" s="5"/>
      <c r="C12" s="40">
        <v>0.2</v>
      </c>
      <c r="D12" s="39">
        <f>C11*$D$14</f>
        <v>8000</v>
      </c>
      <c r="E12" s="43">
        <f>C11*E14</f>
        <v>16000</v>
      </c>
      <c r="F12" s="42">
        <f>C11*F14</f>
        <v>24000</v>
      </c>
      <c r="G12" s="38">
        <f>C11*G14</f>
        <v>32000</v>
      </c>
      <c r="H12" s="37">
        <f>C11*$H$14</f>
        <v>40000</v>
      </c>
      <c r="I12" s="25"/>
      <c r="J12" s="25"/>
      <c r="K12" s="25"/>
      <c r="L12" s="41" t="s">
        <v>12</v>
      </c>
      <c r="M12" s="31" t="s">
        <v>13</v>
      </c>
      <c r="N12" s="31"/>
      <c r="O12" s="35" t="s">
        <v>14</v>
      </c>
      <c r="P12" s="31"/>
      <c r="Q12" s="30"/>
      <c r="R12" s="25"/>
    </row>
    <row r="13" spans="1:18" ht="36" customHeight="1" x14ac:dyDescent="0.2">
      <c r="A13" s="5"/>
      <c r="B13" s="5"/>
      <c r="C13" s="40">
        <v>0</v>
      </c>
      <c r="D13" s="39">
        <f>$C$12*D14</f>
        <v>4000</v>
      </c>
      <c r="E13" s="39">
        <f>$C$12*E14</f>
        <v>8000</v>
      </c>
      <c r="F13" s="39">
        <f>$C$12*F14</f>
        <v>12000</v>
      </c>
      <c r="G13" s="38">
        <f>$C$12*G14</f>
        <v>16000</v>
      </c>
      <c r="H13" s="37">
        <f>$C$12*H14</f>
        <v>20000</v>
      </c>
      <c r="I13" s="25"/>
      <c r="J13" s="25"/>
      <c r="K13" s="25"/>
      <c r="L13" s="36" t="s">
        <v>15</v>
      </c>
      <c r="M13" s="31" t="s">
        <v>16</v>
      </c>
      <c r="N13" s="31"/>
      <c r="O13" s="35" t="s">
        <v>17</v>
      </c>
      <c r="P13" s="31"/>
      <c r="Q13" s="30"/>
      <c r="R13" s="25"/>
    </row>
    <row r="14" spans="1:18" s="25" customFormat="1" ht="12.75" customHeight="1" x14ac:dyDescent="0.2">
      <c r="A14" s="5"/>
      <c r="B14" s="5"/>
      <c r="C14" s="34">
        <v>0</v>
      </c>
      <c r="D14" s="33">
        <v>20000</v>
      </c>
      <c r="E14" s="33">
        <v>40000</v>
      </c>
      <c r="F14" s="33">
        <v>60000</v>
      </c>
      <c r="G14" s="33">
        <v>80000</v>
      </c>
      <c r="H14" s="33">
        <v>100000</v>
      </c>
      <c r="L14" s="32"/>
      <c r="M14" s="31"/>
      <c r="N14" s="31"/>
      <c r="O14" s="31"/>
      <c r="P14" s="31"/>
      <c r="Q14" s="30"/>
    </row>
    <row r="15" spans="1:18" ht="39" x14ac:dyDescent="0.2">
      <c r="A15" s="5"/>
      <c r="B15" s="5"/>
      <c r="C15" s="5"/>
      <c r="D15" s="29" t="s">
        <v>18</v>
      </c>
      <c r="E15" s="29" t="s">
        <v>19</v>
      </c>
      <c r="F15" s="29" t="s">
        <v>20</v>
      </c>
      <c r="G15" s="29" t="s">
        <v>21</v>
      </c>
      <c r="H15" s="29" t="s">
        <v>22</v>
      </c>
      <c r="I15" s="25"/>
      <c r="J15" s="25"/>
      <c r="K15" s="25"/>
      <c r="L15" s="24"/>
      <c r="M15" s="28" t="s">
        <v>23</v>
      </c>
      <c r="N15" s="22"/>
      <c r="O15" s="22"/>
      <c r="P15" s="22"/>
      <c r="Q15" s="12"/>
      <c r="R15" s="25"/>
    </row>
    <row r="16" spans="1:18" x14ac:dyDescent="0.2">
      <c r="B16" s="25"/>
      <c r="C16" s="25"/>
      <c r="D16" s="25"/>
      <c r="E16" s="25"/>
      <c r="F16" s="25"/>
      <c r="G16" s="25"/>
      <c r="H16" s="27" t="s">
        <v>24</v>
      </c>
      <c r="J16" s="25"/>
      <c r="K16" s="25"/>
      <c r="L16" s="24"/>
      <c r="M16" s="26" t="s">
        <v>25</v>
      </c>
      <c r="N16" s="23"/>
      <c r="O16" s="22"/>
      <c r="P16" s="21"/>
      <c r="Q16" s="12"/>
      <c r="R16" s="25"/>
    </row>
    <row r="17" spans="1:18" x14ac:dyDescent="0.2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17"/>
      <c r="M17" s="20"/>
      <c r="N17" s="19"/>
      <c r="O17" s="18"/>
      <c r="P17" s="13"/>
      <c r="Q17" s="12"/>
      <c r="R17" s="5"/>
    </row>
    <row r="18" spans="1:18" x14ac:dyDescent="0.2">
      <c r="A18" s="59" t="s">
        <v>26</v>
      </c>
      <c r="B18" s="60"/>
      <c r="C18" s="61"/>
      <c r="D18" s="61"/>
      <c r="E18" s="60"/>
      <c r="F18" s="62"/>
      <c r="G18" s="63"/>
      <c r="H18" s="64"/>
      <c r="I18" s="64"/>
      <c r="J18" s="64"/>
      <c r="K18" s="64"/>
      <c r="L18" s="24"/>
      <c r="M18" s="22"/>
      <c r="N18" s="22"/>
      <c r="O18" s="22"/>
      <c r="P18" s="22"/>
      <c r="Q18" s="12"/>
      <c r="R18" s="5"/>
    </row>
    <row r="19" spans="1:18" x14ac:dyDescent="0.2">
      <c r="A19" s="65" t="s">
        <v>27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24"/>
      <c r="M19" s="21"/>
      <c r="N19" s="23"/>
      <c r="O19" s="22"/>
      <c r="P19" s="21"/>
      <c r="Q19" s="12"/>
      <c r="R19" s="5"/>
    </row>
    <row r="20" spans="1:18" x14ac:dyDescent="0.2">
      <c r="A20" s="65" t="s">
        <v>28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17"/>
      <c r="M20" s="20"/>
      <c r="N20" s="19"/>
      <c r="O20" s="18"/>
      <c r="P20" s="13"/>
      <c r="Q20" s="12"/>
      <c r="R20" s="5"/>
    </row>
    <row r="21" spans="1:18" x14ac:dyDescent="0.2">
      <c r="A21" s="65" t="s">
        <v>29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17"/>
      <c r="M21" s="16"/>
      <c r="N21" s="15"/>
      <c r="O21" s="14"/>
      <c r="P21" s="13"/>
      <c r="Q21" s="12"/>
      <c r="R21" s="5"/>
    </row>
    <row r="22" spans="1:18" x14ac:dyDescent="0.2">
      <c r="A22" s="65" t="s">
        <v>30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24" t="s">
        <v>31</v>
      </c>
      <c r="M22" s="22"/>
      <c r="N22" s="22"/>
      <c r="O22" s="22" t="s">
        <v>32</v>
      </c>
      <c r="P22" s="22"/>
      <c r="Q22" s="12"/>
      <c r="R22" s="5"/>
    </row>
    <row r="23" spans="1:18" x14ac:dyDescent="0.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24" t="s">
        <v>33</v>
      </c>
      <c r="M23" s="21" t="s">
        <v>34</v>
      </c>
      <c r="N23" s="23"/>
      <c r="O23" s="22" t="s">
        <v>33</v>
      </c>
      <c r="P23" s="21" t="s">
        <v>34</v>
      </c>
      <c r="Q23" s="12"/>
      <c r="R23" s="5"/>
    </row>
    <row r="24" spans="1:18" x14ac:dyDescent="0.2">
      <c r="A24" s="65" t="s">
        <v>35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17" t="s">
        <v>36</v>
      </c>
      <c r="M24" s="20" t="s">
        <v>37</v>
      </c>
      <c r="N24" s="19"/>
      <c r="O24" s="18" t="s">
        <v>18</v>
      </c>
      <c r="P24" s="13" t="s">
        <v>38</v>
      </c>
      <c r="Q24" s="12"/>
      <c r="R24" s="5"/>
    </row>
    <row r="25" spans="1:18" x14ac:dyDescent="0.2">
      <c r="A25" s="65" t="s">
        <v>39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17" t="s">
        <v>40</v>
      </c>
      <c r="M25" s="16" t="s">
        <v>41</v>
      </c>
      <c r="N25" s="15"/>
      <c r="O25" s="14" t="s">
        <v>19</v>
      </c>
      <c r="P25" s="13" t="s">
        <v>42</v>
      </c>
      <c r="Q25" s="12"/>
      <c r="R25" s="5"/>
    </row>
    <row r="26" spans="1:18" x14ac:dyDescent="0.2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17" t="s">
        <v>43</v>
      </c>
      <c r="M26" s="16" t="s">
        <v>44</v>
      </c>
      <c r="N26" s="15"/>
      <c r="O26" s="14" t="s">
        <v>20</v>
      </c>
      <c r="P26" s="13" t="s">
        <v>45</v>
      </c>
      <c r="Q26" s="12"/>
      <c r="R26" s="5"/>
    </row>
    <row r="27" spans="1:18" x14ac:dyDescent="0.2">
      <c r="A27" s="65" t="s">
        <v>46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17" t="s">
        <v>47</v>
      </c>
      <c r="M27" s="16" t="s">
        <v>48</v>
      </c>
      <c r="N27" s="15"/>
      <c r="O27" s="14" t="s">
        <v>21</v>
      </c>
      <c r="P27" s="13" t="s">
        <v>49</v>
      </c>
      <c r="Q27" s="12"/>
      <c r="R27" s="5"/>
    </row>
    <row r="28" spans="1:18" ht="13.5" thickBot="1" x14ac:dyDescent="0.25">
      <c r="A28" s="66" t="s">
        <v>50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11" t="s">
        <v>51</v>
      </c>
      <c r="M28" s="10" t="s">
        <v>52</v>
      </c>
      <c r="N28" s="9"/>
      <c r="O28" s="8" t="s">
        <v>22</v>
      </c>
      <c r="P28" s="7" t="s">
        <v>53</v>
      </c>
      <c r="Q28" s="6"/>
      <c r="R28" s="5"/>
    </row>
    <row r="29" spans="1:18" x14ac:dyDescent="0.2">
      <c r="A29" s="65" t="s">
        <v>54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5"/>
      <c r="M29" s="5"/>
      <c r="N29" s="5"/>
      <c r="O29" s="5"/>
      <c r="P29" s="5"/>
      <c r="Q29" s="5"/>
      <c r="R29" s="5"/>
    </row>
    <row r="30" spans="1:18" x14ac:dyDescent="0.2">
      <c r="A30" s="66" t="s">
        <v>55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5"/>
      <c r="M30" s="5"/>
      <c r="N30" s="5"/>
      <c r="O30" s="5"/>
      <c r="P30" s="5"/>
      <c r="Q30" s="5"/>
      <c r="R30" s="5"/>
    </row>
    <row r="33" spans="3:9" x14ac:dyDescent="0.2">
      <c r="C33" s="2"/>
      <c r="D33" s="2"/>
      <c r="E33" s="2"/>
      <c r="F33" s="2"/>
      <c r="G33" s="2"/>
      <c r="H33" s="2"/>
      <c r="I33" s="2"/>
    </row>
    <row r="34" spans="3:9" x14ac:dyDescent="0.2">
      <c r="C34" s="2"/>
      <c r="D34" s="2"/>
      <c r="E34" s="2"/>
      <c r="F34" s="2"/>
      <c r="G34" s="2"/>
      <c r="H34" s="2"/>
      <c r="I34" s="2"/>
    </row>
    <row r="35" spans="3:9" x14ac:dyDescent="0.2">
      <c r="C35" s="2"/>
      <c r="D35" s="2"/>
      <c r="E35" s="2"/>
      <c r="F35" s="2"/>
      <c r="G35" s="2"/>
      <c r="H35" s="2"/>
      <c r="I35" s="2"/>
    </row>
    <row r="36" spans="3:9" x14ac:dyDescent="0.2">
      <c r="C36" s="2"/>
      <c r="D36" s="2"/>
      <c r="E36" s="2"/>
      <c r="F36" s="2"/>
      <c r="G36" s="2"/>
      <c r="H36" s="2"/>
      <c r="I36" s="2"/>
    </row>
    <row r="37" spans="3:9" x14ac:dyDescent="0.2">
      <c r="C37" s="4"/>
      <c r="D37" s="4"/>
      <c r="E37" s="4"/>
      <c r="F37" s="2"/>
      <c r="G37" s="2"/>
      <c r="H37" s="2"/>
      <c r="I37" s="2"/>
    </row>
    <row r="38" spans="3:9" x14ac:dyDescent="0.2">
      <c r="C38" s="2"/>
      <c r="D38" s="2"/>
      <c r="E38" s="3"/>
      <c r="F38" s="2"/>
      <c r="G38" s="2"/>
      <c r="H38" s="2"/>
      <c r="I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Uitwerking risk appetite</vt:lpstr>
    </vt:vector>
  </TitlesOfParts>
  <Company>Uitgeverij Coutinho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Roelfke van Heteren-Braam</dc:creator>
  <cp:lastModifiedBy>Roelfke van Heteren-Braam</cp:lastModifiedBy>
  <dcterms:created xsi:type="dcterms:W3CDTF">2019-01-29T09:45:50Z</dcterms:created>
  <dcterms:modified xsi:type="dcterms:W3CDTF">2019-01-29T12:58:39Z</dcterms:modified>
</cp:coreProperties>
</file>